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ime\Downloads\"/>
    </mc:Choice>
  </mc:AlternateContent>
  <bookViews>
    <workbookView xWindow="0" yWindow="0" windowWidth="28800" windowHeight="11610" tabRatio="443"/>
  </bookViews>
  <sheets>
    <sheet name="ABRIL 2025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6" l="1"/>
  <c r="C16" i="16" s="1"/>
  <c r="D16" i="16"/>
  <c r="E16" i="16"/>
  <c r="G13" i="16"/>
  <c r="G14" i="16"/>
  <c r="G15" i="16"/>
  <c r="G3" i="16"/>
  <c r="G5" i="16"/>
  <c r="G7" i="16"/>
  <c r="G8" i="16"/>
  <c r="G9" i="16"/>
  <c r="G10" i="16"/>
  <c r="G11" i="16"/>
  <c r="G12" i="16"/>
  <c r="G4" i="16"/>
  <c r="F16" i="16"/>
  <c r="B16" i="16"/>
  <c r="G6" i="16"/>
  <c r="G16" i="16" l="1"/>
</calcChain>
</file>

<file path=xl/sharedStrings.xml><?xml version="1.0" encoding="utf-8"?>
<sst xmlns="http://schemas.openxmlformats.org/spreadsheetml/2006/main" count="10" uniqueCount="10">
  <si>
    <t>Participaciones</t>
  </si>
  <si>
    <t>Predial</t>
  </si>
  <si>
    <t>Agua</t>
  </si>
  <si>
    <t>DIARIO</t>
  </si>
  <si>
    <t>Dia</t>
  </si>
  <si>
    <t xml:space="preserve">cta0101905929 </t>
  </si>
  <si>
    <t>cta0119259279</t>
  </si>
  <si>
    <t>cta0102647893</t>
  </si>
  <si>
    <t>cta0102647583</t>
  </si>
  <si>
    <t>cta0102647400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</si>
</sst>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0" applyNumberFormat="1"/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44" fontId="3" fillId="0" borderId="0" xfId="0" applyNumberFormat="1" applyFont="1"/>
    <xf numFmtId="44" fontId="2" fillId="2" borderId="0" xfId="1" applyFont="1" applyFill="1"/>
    <xf numFmtId="44" fontId="2" fillId="2" borderId="0" xfId="0" applyNumberFormat="1" applyFont="1" applyFill="1"/>
    <xf numFmtId="44" fontId="2" fillId="0" borderId="0" xfId="0" applyNumberFormat="1" applyFont="1"/>
    <xf numFmtId="0" fontId="2" fillId="2" borderId="0" xfId="0" applyFont="1" applyFill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P21" sqref="P21"/>
    </sheetView>
  </sheetViews>
  <sheetFormatPr baseColWidth="10" defaultColWidth="11.42578125" defaultRowHeight="15" x14ac:dyDescent="0.25"/>
  <cols>
    <col min="2" max="2" width="14.42578125" bestFit="1" customWidth="1"/>
    <col min="3" max="3" width="14.140625" bestFit="1" customWidth="1"/>
    <col min="4" max="4" width="13.5703125" bestFit="1" customWidth="1"/>
    <col min="5" max="5" width="13.42578125" customWidth="1"/>
    <col min="7" max="7" width="14.140625" bestFit="1" customWidth="1"/>
  </cols>
  <sheetData>
    <row r="1" spans="1:9" x14ac:dyDescent="0.25">
      <c r="B1" s="2" t="s">
        <v>0</v>
      </c>
      <c r="C1" s="2" t="s">
        <v>1</v>
      </c>
      <c r="D1" s="2" t="s">
        <v>2</v>
      </c>
      <c r="E1" s="3">
        <v>0.2</v>
      </c>
      <c r="F1" s="3">
        <v>0.03</v>
      </c>
      <c r="G1" s="2" t="s">
        <v>3</v>
      </c>
    </row>
    <row r="2" spans="1:9" x14ac:dyDescent="0.25">
      <c r="A2" s="4" t="s">
        <v>4</v>
      </c>
      <c r="B2" s="5" t="s">
        <v>5</v>
      </c>
      <c r="C2" s="4" t="s">
        <v>6</v>
      </c>
      <c r="D2" s="4" t="s">
        <v>7</v>
      </c>
      <c r="E2" s="4" t="s">
        <v>8</v>
      </c>
      <c r="F2" s="4" t="s">
        <v>9</v>
      </c>
    </row>
    <row r="3" spans="1:9" x14ac:dyDescent="0.25">
      <c r="A3" s="10">
        <v>1</v>
      </c>
      <c r="B3" s="7">
        <v>26887</v>
      </c>
      <c r="C3" s="7">
        <v>11280.82</v>
      </c>
      <c r="D3" s="7">
        <v>8301.4</v>
      </c>
      <c r="E3" s="7">
        <v>1666.48</v>
      </c>
      <c r="F3" s="7">
        <v>250</v>
      </c>
      <c r="G3" s="8">
        <f>SUM(B3:F3)</f>
        <v>48385.700000000004</v>
      </c>
    </row>
    <row r="4" spans="1:9" x14ac:dyDescent="0.25">
      <c r="A4" s="10">
        <v>2</v>
      </c>
      <c r="B4" s="7">
        <v>5962</v>
      </c>
      <c r="C4" s="7">
        <v>42397.24</v>
      </c>
      <c r="D4" s="7">
        <v>378.84</v>
      </c>
      <c r="E4" s="7">
        <v>98.4</v>
      </c>
      <c r="F4" s="7">
        <v>14.76</v>
      </c>
      <c r="G4" s="8">
        <f t="shared" ref="G4:G15" si="0">SUM(B4:F4)</f>
        <v>48851.24</v>
      </c>
    </row>
    <row r="5" spans="1:9" x14ac:dyDescent="0.25">
      <c r="A5" s="10">
        <v>3</v>
      </c>
      <c r="B5" s="7">
        <v>20274</v>
      </c>
      <c r="C5" s="7">
        <v>99418.94</v>
      </c>
      <c r="D5" s="7">
        <v>18177.88</v>
      </c>
      <c r="E5" s="7">
        <v>4553</v>
      </c>
      <c r="F5" s="7">
        <v>682.84</v>
      </c>
      <c r="G5" s="8">
        <f t="shared" si="0"/>
        <v>143106.66</v>
      </c>
    </row>
    <row r="6" spans="1:9" x14ac:dyDescent="0.25">
      <c r="A6" s="10">
        <v>4</v>
      </c>
      <c r="B6" s="7">
        <v>13907</v>
      </c>
      <c r="C6" s="7">
        <v>52307.16</v>
      </c>
      <c r="D6" s="7">
        <v>2924.36</v>
      </c>
      <c r="E6" s="7">
        <v>658.56</v>
      </c>
      <c r="F6" s="7">
        <v>98.88</v>
      </c>
      <c r="G6" s="8">
        <f>SUM(B6:F6)</f>
        <v>69895.960000000006</v>
      </c>
    </row>
    <row r="7" spans="1:9" x14ac:dyDescent="0.25">
      <c r="A7" s="10">
        <v>7</v>
      </c>
      <c r="B7" s="7">
        <v>16708</v>
      </c>
      <c r="C7" s="7">
        <v>10574.78</v>
      </c>
      <c r="D7" s="7">
        <v>4180.28</v>
      </c>
      <c r="E7" s="7">
        <v>932.96</v>
      </c>
      <c r="F7" s="7">
        <v>140.04</v>
      </c>
      <c r="G7" s="8">
        <f t="shared" si="0"/>
        <v>32536.059999999998</v>
      </c>
    </row>
    <row r="8" spans="1:9" x14ac:dyDescent="0.25">
      <c r="A8" s="10">
        <v>8</v>
      </c>
      <c r="B8" s="7">
        <v>14355</v>
      </c>
      <c r="C8" s="7">
        <v>13380.55</v>
      </c>
      <c r="D8" s="7">
        <v>7237.04</v>
      </c>
      <c r="E8" s="7">
        <v>1861.52</v>
      </c>
      <c r="F8" s="7">
        <v>279.36</v>
      </c>
      <c r="G8" s="8">
        <f t="shared" si="0"/>
        <v>37113.469999999994</v>
      </c>
    </row>
    <row r="9" spans="1:9" x14ac:dyDescent="0.25">
      <c r="A9" s="10">
        <v>9</v>
      </c>
      <c r="B9" s="7">
        <v>24509.47</v>
      </c>
      <c r="C9" s="7">
        <v>31063.200000000001</v>
      </c>
      <c r="D9" s="7">
        <v>4236.72</v>
      </c>
      <c r="E9" s="7">
        <v>1062.24</v>
      </c>
      <c r="F9" s="7">
        <v>159.47999999999999</v>
      </c>
      <c r="G9" s="8">
        <f t="shared" si="0"/>
        <v>61031.11</v>
      </c>
    </row>
    <row r="10" spans="1:9" x14ac:dyDescent="0.25">
      <c r="A10" s="10">
        <v>10</v>
      </c>
      <c r="B10" s="7">
        <v>11630</v>
      </c>
      <c r="C10" s="7">
        <v>19192.86</v>
      </c>
      <c r="D10" s="7">
        <v>5118.41</v>
      </c>
      <c r="E10" s="7">
        <v>969.32</v>
      </c>
      <c r="F10" s="7">
        <v>145.53</v>
      </c>
      <c r="G10" s="8">
        <f t="shared" si="0"/>
        <v>37056.120000000003</v>
      </c>
    </row>
    <row r="11" spans="1:9" x14ac:dyDescent="0.25">
      <c r="A11" s="10">
        <v>11</v>
      </c>
      <c r="B11" s="7">
        <v>22885.14</v>
      </c>
      <c r="C11" s="7">
        <v>21699.48</v>
      </c>
      <c r="D11" s="7">
        <v>2154.96</v>
      </c>
      <c r="E11" s="7">
        <v>439.68</v>
      </c>
      <c r="F11" s="7">
        <v>66</v>
      </c>
      <c r="G11" s="8">
        <f t="shared" si="0"/>
        <v>47245.259999999995</v>
      </c>
    </row>
    <row r="12" spans="1:9" x14ac:dyDescent="0.25">
      <c r="A12" s="10">
        <v>14</v>
      </c>
      <c r="B12" s="7">
        <v>37000</v>
      </c>
      <c r="C12" s="7">
        <v>341.66</v>
      </c>
      <c r="D12" s="7"/>
      <c r="E12" s="7"/>
      <c r="F12" s="7"/>
      <c r="G12" s="8">
        <f t="shared" si="0"/>
        <v>37341.660000000003</v>
      </c>
      <c r="H12" s="1"/>
    </row>
    <row r="13" spans="1:9" x14ac:dyDescent="0.25">
      <c r="A13" s="10">
        <v>28</v>
      </c>
      <c r="B13" s="8">
        <v>34575</v>
      </c>
      <c r="C13" s="8">
        <f>3461.56+64647.7</f>
        <v>68109.259999999995</v>
      </c>
      <c r="D13" s="8">
        <v>8578.7199999999993</v>
      </c>
      <c r="E13" s="8">
        <v>1686.66</v>
      </c>
      <c r="F13" s="8">
        <v>253.13</v>
      </c>
      <c r="G13" s="8">
        <f t="shared" si="0"/>
        <v>113202.77</v>
      </c>
    </row>
    <row r="14" spans="1:9" x14ac:dyDescent="0.25">
      <c r="A14" s="10">
        <v>29</v>
      </c>
      <c r="B14" s="8">
        <v>35224.5</v>
      </c>
      <c r="C14" s="8">
        <v>18466.349999999999</v>
      </c>
      <c r="D14" s="8">
        <v>12899.74</v>
      </c>
      <c r="E14" s="8">
        <v>2608.08</v>
      </c>
      <c r="F14" s="8">
        <v>390.99</v>
      </c>
      <c r="G14" s="8">
        <f t="shared" si="0"/>
        <v>69589.66</v>
      </c>
    </row>
    <row r="15" spans="1:9" x14ac:dyDescent="0.25">
      <c r="A15" s="10">
        <v>30</v>
      </c>
      <c r="B15" s="8">
        <v>15898.5</v>
      </c>
      <c r="C15" s="8">
        <v>66502.759999999995</v>
      </c>
      <c r="D15" s="8">
        <v>1459.12</v>
      </c>
      <c r="E15" s="8">
        <v>314.8</v>
      </c>
      <c r="F15" s="8">
        <v>47.11</v>
      </c>
      <c r="G15" s="8">
        <f t="shared" si="0"/>
        <v>84222.29</v>
      </c>
      <c r="I15" s="9"/>
    </row>
    <row r="16" spans="1:9" ht="17.25" x14ac:dyDescent="0.4">
      <c r="B16" s="9">
        <f t="shared" ref="B16:F16" si="1">SUM(B3:B15)</f>
        <v>279815.61</v>
      </c>
      <c r="C16" s="9">
        <f t="shared" si="1"/>
        <v>454735.05999999994</v>
      </c>
      <c r="D16" s="9">
        <f t="shared" si="1"/>
        <v>75647.47</v>
      </c>
      <c r="E16" s="9">
        <f t="shared" si="1"/>
        <v>16851.7</v>
      </c>
      <c r="F16" s="9">
        <f t="shared" si="1"/>
        <v>2528.1200000000003</v>
      </c>
      <c r="G16" s="6">
        <f>SUM(G3:G15)</f>
        <v>829577.96000000008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HACIENDA</dc:creator>
  <cp:keywords/>
  <dc:description/>
  <cp:lastModifiedBy>Jaime</cp:lastModifiedBy>
  <cp:revision/>
  <cp:lastPrinted>2025-09-23T19:21:37Z</cp:lastPrinted>
  <dcterms:created xsi:type="dcterms:W3CDTF">2021-10-14T21:08:30Z</dcterms:created>
  <dcterms:modified xsi:type="dcterms:W3CDTF">2026-04-16T15:34:47Z</dcterms:modified>
  <cp:category/>
  <cp:contentStatus/>
</cp:coreProperties>
</file>